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5576" windowHeight="11820"/>
  </bookViews>
  <sheets>
    <sheet name="Enquiry" sheetId="1" r:id="rId1"/>
  </sheets>
  <definedNames>
    <definedName name="_xlnm.Print_Titles" localSheetId="0">Enquiry!$1:$3</definedName>
  </definedNames>
  <calcPr calcId="145621"/>
</workbook>
</file>

<file path=xl/calcChain.xml><?xml version="1.0" encoding="utf-8"?>
<calcChain xmlns="http://schemas.openxmlformats.org/spreadsheetml/2006/main">
  <c r="J75" i="1" l="1"/>
  <c r="J71" i="1" l="1"/>
  <c r="J34" i="1"/>
  <c r="J73" i="1" s="1"/>
</calcChain>
</file>

<file path=xl/sharedStrings.xml><?xml version="1.0" encoding="utf-8"?>
<sst xmlns="http://schemas.openxmlformats.org/spreadsheetml/2006/main" count="865" uniqueCount="174">
  <si>
    <t>Sequence</t>
  </si>
  <si>
    <t>Sub Asset No.</t>
  </si>
  <si>
    <t xml:space="preserve">Description     </t>
  </si>
  <si>
    <t>Status</t>
  </si>
  <si>
    <t>Original Location</t>
  </si>
  <si>
    <t xml:space="preserve">Net Carrying Value    </t>
  </si>
  <si>
    <t>Orig.Cond.</t>
  </si>
  <si>
    <t>Scanned Cond.</t>
  </si>
  <si>
    <t>Remark/Verification</t>
  </si>
  <si>
    <t>Notes</t>
  </si>
  <si>
    <t>Type code</t>
  </si>
  <si>
    <t>Catego</t>
  </si>
  <si>
    <t xml:space="preserve">'0001 </t>
  </si>
  <si>
    <t xml:space="preserve">'A </t>
  </si>
  <si>
    <t xml:space="preserve">'008 </t>
  </si>
  <si>
    <t xml:space="preserve">'Good </t>
  </si>
  <si>
    <t xml:space="preserve">'Broken </t>
  </si>
  <si>
    <t xml:space="preserve">Asset Verified - OK </t>
  </si>
  <si>
    <t xml:space="preserve">'04 </t>
  </si>
  <si>
    <t xml:space="preserve">'0002 </t>
  </si>
  <si>
    <t xml:space="preserve">'SHARP CALCULATOR </t>
  </si>
  <si>
    <t xml:space="preserve">'R0002 </t>
  </si>
  <si>
    <t xml:space="preserve">'03038 </t>
  </si>
  <si>
    <t xml:space="preserve">'001 </t>
  </si>
  <si>
    <t xml:space="preserve">'Poor </t>
  </si>
  <si>
    <t xml:space="preserve">'0005 </t>
  </si>
  <si>
    <t xml:space="preserve">'0012 </t>
  </si>
  <si>
    <t xml:space="preserve">'4 DRAWER F/CABINET OAK </t>
  </si>
  <si>
    <t xml:space="preserve">'R0003 </t>
  </si>
  <si>
    <t xml:space="preserve">'041075 </t>
  </si>
  <si>
    <t xml:space="preserve">'0004 </t>
  </si>
  <si>
    <t xml:space="preserve">'PULL DOWN PROJECTOR SCREEN </t>
  </si>
  <si>
    <t xml:space="preserve">'R0007 </t>
  </si>
  <si>
    <t xml:space="preserve">'07164 </t>
  </si>
  <si>
    <t xml:space="preserve">'003 </t>
  </si>
  <si>
    <t xml:space="preserve">'HP COMPAQ TOWER </t>
  </si>
  <si>
    <t xml:space="preserve">'R0017 </t>
  </si>
  <si>
    <t xml:space="preserve">'05320 </t>
  </si>
  <si>
    <t xml:space="preserve">'HIGH BACK CHAIR </t>
  </si>
  <si>
    <t xml:space="preserve">'R0087 </t>
  </si>
  <si>
    <t xml:space="preserve">'04663 </t>
  </si>
  <si>
    <t xml:space="preserve">'0003 </t>
  </si>
  <si>
    <t xml:space="preserve">'H/BACK S/T CHAIR MAROON </t>
  </si>
  <si>
    <t xml:space="preserve">'04762 </t>
  </si>
  <si>
    <t xml:space="preserve">'CREDENZA IMBUIA </t>
  </si>
  <si>
    <t xml:space="preserve">'R0106 </t>
  </si>
  <si>
    <t xml:space="preserve">'00578 </t>
  </si>
  <si>
    <t xml:space="preserve">'020 </t>
  </si>
  <si>
    <t xml:space="preserve">'Fair </t>
  </si>
  <si>
    <t xml:space="preserve">'WAP WATER CLEANER SYSTEM </t>
  </si>
  <si>
    <t xml:space="preserve">'01344 </t>
  </si>
  <si>
    <t xml:space="preserve">'0006 </t>
  </si>
  <si>
    <t xml:space="preserve">'KANE-MAY TERMOMETER </t>
  </si>
  <si>
    <t xml:space="preserve">'01395 </t>
  </si>
  <si>
    <t xml:space="preserve">'0016 </t>
  </si>
  <si>
    <t xml:space="preserve">'3 BAR HEATER </t>
  </si>
  <si>
    <t xml:space="preserve">'01411 </t>
  </si>
  <si>
    <t xml:space="preserve">'0015 </t>
  </si>
  <si>
    <t xml:space="preserve">'TOOLBOX </t>
  </si>
  <si>
    <t xml:space="preserve">'14151 </t>
  </si>
  <si>
    <t xml:space="preserve">'0037 </t>
  </si>
  <si>
    <t xml:space="preserve">'PIG SCRAPERS </t>
  </si>
  <si>
    <t xml:space="preserve">'R0110 </t>
  </si>
  <si>
    <t xml:space="preserve">'01384 </t>
  </si>
  <si>
    <t xml:space="preserve">'ELEK GEREEDSKAP ABATTOIR </t>
  </si>
  <si>
    <t xml:space="preserve">'R0112 </t>
  </si>
  <si>
    <t xml:space="preserve">'01324-6/8/ </t>
  </si>
  <si>
    <t xml:space="preserve">'WATER SUB PUMP </t>
  </si>
  <si>
    <t xml:space="preserve">'01396 </t>
  </si>
  <si>
    <t xml:space="preserve">'KAS HOUT VINEER 2 DEUR </t>
  </si>
  <si>
    <t xml:space="preserve">'R0121 </t>
  </si>
  <si>
    <t xml:space="preserve">'00292 </t>
  </si>
  <si>
    <t xml:space="preserve">'LINK F/O MEL </t>
  </si>
  <si>
    <t xml:space="preserve">'04786 </t>
  </si>
  <si>
    <t xml:space="preserve">'HP LASERJET 1320N PRINTER </t>
  </si>
  <si>
    <t xml:space="preserve">'R0188 </t>
  </si>
  <si>
    <t xml:space="preserve">'05207 </t>
  </si>
  <si>
    <t xml:space="preserve">Asset Verified - Different Location </t>
  </si>
  <si>
    <t xml:space="preserve">'BESOEKERSTOEL IMBUIA </t>
  </si>
  <si>
    <t xml:space="preserve">'R0130 </t>
  </si>
  <si>
    <t xml:space="preserve">'00180 </t>
  </si>
  <si>
    <t xml:space="preserve">'006 </t>
  </si>
  <si>
    <t xml:space="preserve">'R0155 </t>
  </si>
  <si>
    <t xml:space="preserve">'007 </t>
  </si>
  <si>
    <t xml:space="preserve">'B/ROOM CHAIR BLACK LEATHER </t>
  </si>
  <si>
    <t xml:space="preserve">'15360 </t>
  </si>
  <si>
    <t xml:space="preserve">'VISITORS ARM CHAIR MAROON </t>
  </si>
  <si>
    <t xml:space="preserve">'R0158 </t>
  </si>
  <si>
    <t xml:space="preserve">'04812 </t>
  </si>
  <si>
    <t xml:space="preserve">'FAX MACHINE </t>
  </si>
  <si>
    <t xml:space="preserve">'R0161 LEPH </t>
  </si>
  <si>
    <t xml:space="preserve">'00398066 </t>
  </si>
  <si>
    <t xml:space="preserve">'009 </t>
  </si>
  <si>
    <t xml:space="preserve">'WHEEL BARROW </t>
  </si>
  <si>
    <t xml:space="preserve">'00814171 </t>
  </si>
  <si>
    <t xml:space="preserve">'0013 </t>
  </si>
  <si>
    <t xml:space="preserve">'BOX FIRST AID </t>
  </si>
  <si>
    <t xml:space="preserve">'00814184 </t>
  </si>
  <si>
    <t xml:space="preserve">'WATER SAMPLE KIT </t>
  </si>
  <si>
    <t xml:space="preserve">'00814185 </t>
  </si>
  <si>
    <t xml:space="preserve">'SPADE </t>
  </si>
  <si>
    <t xml:space="preserve">'140995 </t>
  </si>
  <si>
    <t xml:space="preserve">'140996 </t>
  </si>
  <si>
    <t xml:space="preserve">'NISSAN 2.4 HI-RIDER BGS813L </t>
  </si>
  <si>
    <t xml:space="preserve">'R0164 </t>
  </si>
  <si>
    <t xml:space="preserve">'06035 </t>
  </si>
  <si>
    <t xml:space="preserve">'0007 </t>
  </si>
  <si>
    <t xml:space="preserve">'HP DESKTOP TOWERS </t>
  </si>
  <si>
    <t xml:space="preserve">'050501 </t>
  </si>
  <si>
    <t xml:space="preserve">'HP 6540B LAPTOP </t>
  </si>
  <si>
    <t xml:space="preserve">'050519 </t>
  </si>
  <si>
    <t xml:space="preserve">'LCD SCREEN </t>
  </si>
  <si>
    <t xml:space="preserve">'050652 </t>
  </si>
  <si>
    <t xml:space="preserve">'Unspecified </t>
  </si>
  <si>
    <t xml:space="preserve">'HP O/JET D135 PRINTER </t>
  </si>
  <si>
    <t xml:space="preserve">'05141 </t>
  </si>
  <si>
    <t xml:space="preserve">'FUJITSI SIEMENS PC TOWER </t>
  </si>
  <si>
    <t xml:space="preserve">'05198 </t>
  </si>
  <si>
    <t xml:space="preserve">'FUJITSU SIEMENS PC TOWER </t>
  </si>
  <si>
    <t xml:space="preserve">'05203 </t>
  </si>
  <si>
    <t xml:space="preserve">'MONITORING MACHINE/TOWER </t>
  </si>
  <si>
    <t xml:space="preserve">'05221 </t>
  </si>
  <si>
    <t xml:space="preserve">'MECER PREMIUM P4 COMBO TOWER </t>
  </si>
  <si>
    <t xml:space="preserve">'05230 </t>
  </si>
  <si>
    <t xml:space="preserve">'LCD PEARL SCREEN- 1094-04545J </t>
  </si>
  <si>
    <t xml:space="preserve">'05237 </t>
  </si>
  <si>
    <t xml:space="preserve">'LCD PEARL SCREEN - 1094-04564G </t>
  </si>
  <si>
    <t xml:space="preserve">'05268 </t>
  </si>
  <si>
    <t xml:space="preserve">'DVD WRITER </t>
  </si>
  <si>
    <t xml:space="preserve">'05278 </t>
  </si>
  <si>
    <t xml:space="preserve">'MECER    LAPTOP 211611371 </t>
  </si>
  <si>
    <t xml:space="preserve">'05280 </t>
  </si>
  <si>
    <t xml:space="preserve">'MODEL NO EL81 MECER LAPTOP </t>
  </si>
  <si>
    <t xml:space="preserve">'05304 </t>
  </si>
  <si>
    <t xml:space="preserve">'05305 </t>
  </si>
  <si>
    <t xml:space="preserve">'HP DX7400 COMPUTER </t>
  </si>
  <si>
    <t xml:space="preserve">'05349 </t>
  </si>
  <si>
    <t xml:space="preserve">'05350 </t>
  </si>
  <si>
    <t xml:space="preserve">'05355 </t>
  </si>
  <si>
    <t xml:space="preserve">'05357 </t>
  </si>
  <si>
    <t xml:space="preserve">'05358 </t>
  </si>
  <si>
    <t xml:space="preserve">'05360 </t>
  </si>
  <si>
    <t xml:space="preserve">'05361 </t>
  </si>
  <si>
    <t xml:space="preserve">'05364 </t>
  </si>
  <si>
    <t xml:space="preserve">'05365 </t>
  </si>
  <si>
    <t xml:space="preserve">'05366 </t>
  </si>
  <si>
    <t xml:space="preserve">'05368 </t>
  </si>
  <si>
    <t xml:space="preserve">'HP LASERJET 2015N PRINTER </t>
  </si>
  <si>
    <t xml:space="preserve">'05369 </t>
  </si>
  <si>
    <t xml:space="preserve">'HP DESKTOP COMP </t>
  </si>
  <si>
    <t xml:space="preserve">'05399 </t>
  </si>
  <si>
    <t xml:space="preserve">'HP DESKTOP DX7400 </t>
  </si>
  <si>
    <t xml:space="preserve">'05425 </t>
  </si>
  <si>
    <t xml:space="preserve">'05435 </t>
  </si>
  <si>
    <t xml:space="preserve">'HP LASERJET PRINTER </t>
  </si>
  <si>
    <t xml:space="preserve">'05439 </t>
  </si>
  <si>
    <t xml:space="preserve">'HP NOTEBOOK 673B </t>
  </si>
  <si>
    <t xml:space="preserve">'05440 </t>
  </si>
  <si>
    <t xml:space="preserve">'HP STORAGE WORKS LTO-2 </t>
  </si>
  <si>
    <t xml:space="preserve">'05492 </t>
  </si>
  <si>
    <t xml:space="preserve">'DATA PROJECTOR </t>
  </si>
  <si>
    <t xml:space="preserve">'07120 </t>
  </si>
  <si>
    <t>Assets broken / no longer in use</t>
  </si>
  <si>
    <t>Asset #</t>
  </si>
  <si>
    <t>Location</t>
  </si>
  <si>
    <t>Barcode #</t>
  </si>
  <si>
    <t>Dpt</t>
  </si>
  <si>
    <t>Reassessed Condition</t>
  </si>
  <si>
    <t>General assets:</t>
  </si>
  <si>
    <t>Subtotal</t>
  </si>
  <si>
    <t>Old / broken computer equipment:</t>
  </si>
  <si>
    <t>Annexure C</t>
  </si>
  <si>
    <t>Total broken assets</t>
  </si>
  <si>
    <t>Total to be transferred to Non-Current Asset Held for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</si>
</sst>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42" applyFont="1" applyAlignment="1">
      <alignment vertical="center"/>
    </xf>
    <xf numFmtId="43" fontId="16" fillId="0" borderId="0" xfId="42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43" fontId="0" fillId="0" borderId="12" xfId="42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3" fontId="0" fillId="0" borderId="15" xfId="42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43" fontId="0" fillId="0" borderId="18" xfId="42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6" fillId="0" borderId="0" xfId="0" applyFont="1" applyAlignment="1">
      <alignment vertical="center"/>
    </xf>
    <xf numFmtId="43" fontId="16" fillId="0" borderId="20" xfId="42" applyFont="1" applyBorder="1" applyAlignment="1">
      <alignment vertical="center"/>
    </xf>
    <xf numFmtId="43" fontId="16" fillId="0" borderId="10" xfId="42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43" fontId="16" fillId="0" borderId="0" xfId="42" applyFont="1" applyAlignment="1">
      <alignment vertical="center"/>
    </xf>
    <xf numFmtId="0" fontId="16" fillId="0" borderId="0" xfId="0" applyFont="1" applyAlignment="1">
      <alignment horizontal="left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B64" zoomScaleNormal="100" workbookViewId="0">
      <selection activeCell="J79" sqref="J79"/>
    </sheetView>
  </sheetViews>
  <sheetFormatPr defaultRowHeight="14.4" x14ac:dyDescent="0.3"/>
  <cols>
    <col min="1" max="1" width="1.109375" style="2" hidden="1" customWidth="1"/>
    <col min="2" max="2" width="7.33203125" style="4" customWidth="1"/>
    <col min="3" max="3" width="0" style="2" hidden="1" customWidth="1"/>
    <col min="4" max="4" width="33.21875" style="2" bestFit="1" customWidth="1"/>
    <col min="5" max="5" width="5.44140625" style="2" hidden="1" customWidth="1"/>
    <col min="6" max="6" width="0" style="2" hidden="1" customWidth="1"/>
    <col min="7" max="7" width="11.77734375" style="2" customWidth="1"/>
    <col min="8" max="8" width="11.109375" style="4" bestFit="1" customWidth="1"/>
    <col min="9" max="9" width="7.44140625" style="4" customWidth="1"/>
    <col min="10" max="10" width="16.77734375" style="5" bestFit="1" customWidth="1"/>
    <col min="11" max="11" width="0" style="2" hidden="1" customWidth="1"/>
    <col min="12" max="12" width="11.33203125" style="4" customWidth="1"/>
    <col min="13" max="17" width="0" style="2" hidden="1" customWidth="1"/>
    <col min="18" max="16384" width="8.88671875" style="2"/>
  </cols>
  <sheetData>
    <row r="1" spans="1:17" ht="25.8" x14ac:dyDescent="0.3">
      <c r="B1" s="1" t="s">
        <v>162</v>
      </c>
      <c r="L1" s="28" t="s">
        <v>171</v>
      </c>
    </row>
    <row r="2" spans="1:17" ht="13.2" customHeight="1" thickBot="1" x14ac:dyDescent="0.35">
      <c r="B2" s="1"/>
    </row>
    <row r="3" spans="1:17" s="3" customFormat="1" ht="43.8" thickBot="1" x14ac:dyDescent="0.35">
      <c r="A3" s="3" t="s">
        <v>0</v>
      </c>
      <c r="B3" s="8" t="s">
        <v>163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164</v>
      </c>
      <c r="H3" s="8" t="s">
        <v>165</v>
      </c>
      <c r="I3" s="8" t="s">
        <v>166</v>
      </c>
      <c r="J3" s="9" t="s">
        <v>5</v>
      </c>
      <c r="K3" s="8" t="s">
        <v>6</v>
      </c>
      <c r="L3" s="8" t="s">
        <v>167</v>
      </c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</row>
    <row r="4" spans="1:17" s="3" customFormat="1" ht="9" customHeight="1" x14ac:dyDescent="0.3">
      <c r="J4" s="6"/>
    </row>
    <row r="5" spans="1:17" s="3" customFormat="1" ht="22.2" customHeight="1" thickBot="1" x14ac:dyDescent="0.35">
      <c r="B5" s="7" t="s">
        <v>168</v>
      </c>
      <c r="J5" s="6"/>
    </row>
    <row r="6" spans="1:17" x14ac:dyDescent="0.3">
      <c r="A6" s="2">
        <v>2</v>
      </c>
      <c r="B6" s="10">
        <v>2305</v>
      </c>
      <c r="C6" s="11" t="s">
        <v>12</v>
      </c>
      <c r="D6" s="11" t="s">
        <v>20</v>
      </c>
      <c r="E6" s="11" t="s">
        <v>13</v>
      </c>
      <c r="F6" s="11" t="s">
        <v>21</v>
      </c>
      <c r="G6" s="11" t="s">
        <v>21</v>
      </c>
      <c r="H6" s="12" t="s">
        <v>22</v>
      </c>
      <c r="I6" s="12" t="s">
        <v>23</v>
      </c>
      <c r="J6" s="13">
        <v>12.04</v>
      </c>
      <c r="K6" s="11" t="s">
        <v>24</v>
      </c>
      <c r="L6" s="14" t="s">
        <v>16</v>
      </c>
      <c r="M6" s="2" t="s">
        <v>16</v>
      </c>
      <c r="N6" s="2" t="s">
        <v>17</v>
      </c>
      <c r="O6" s="2" t="s">
        <v>18</v>
      </c>
      <c r="P6" s="2" t="s">
        <v>25</v>
      </c>
      <c r="Q6" s="2" t="s">
        <v>26</v>
      </c>
    </row>
    <row r="7" spans="1:17" x14ac:dyDescent="0.3">
      <c r="A7" s="2">
        <v>3</v>
      </c>
      <c r="B7" s="15">
        <v>96</v>
      </c>
      <c r="C7" s="16" t="s">
        <v>12</v>
      </c>
      <c r="D7" s="16" t="s">
        <v>27</v>
      </c>
      <c r="E7" s="16" t="s">
        <v>13</v>
      </c>
      <c r="F7" s="16" t="s">
        <v>28</v>
      </c>
      <c r="G7" s="16" t="s">
        <v>28</v>
      </c>
      <c r="H7" s="17" t="s">
        <v>29</v>
      </c>
      <c r="I7" s="17" t="s">
        <v>23</v>
      </c>
      <c r="J7" s="18">
        <v>5238.01</v>
      </c>
      <c r="K7" s="16" t="s">
        <v>15</v>
      </c>
      <c r="L7" s="19" t="s">
        <v>16</v>
      </c>
      <c r="M7" s="2" t="s">
        <v>16</v>
      </c>
      <c r="N7" s="2" t="s">
        <v>17</v>
      </c>
      <c r="O7" s="2" t="s">
        <v>18</v>
      </c>
      <c r="P7" s="2" t="s">
        <v>30</v>
      </c>
      <c r="Q7" s="2" t="s">
        <v>19</v>
      </c>
    </row>
    <row r="8" spans="1:17" x14ac:dyDescent="0.3">
      <c r="A8" s="2">
        <v>4</v>
      </c>
      <c r="B8" s="15">
        <v>2219</v>
      </c>
      <c r="C8" s="16" t="s">
        <v>12</v>
      </c>
      <c r="D8" s="16" t="s">
        <v>31</v>
      </c>
      <c r="E8" s="16" t="s">
        <v>13</v>
      </c>
      <c r="F8" s="16" t="s">
        <v>32</v>
      </c>
      <c r="G8" s="16" t="s">
        <v>32</v>
      </c>
      <c r="H8" s="17" t="s">
        <v>33</v>
      </c>
      <c r="I8" s="17" t="s">
        <v>34</v>
      </c>
      <c r="J8" s="18">
        <v>978.74</v>
      </c>
      <c r="K8" s="16" t="s">
        <v>15</v>
      </c>
      <c r="L8" s="19" t="s">
        <v>16</v>
      </c>
      <c r="M8" s="2" t="s">
        <v>16</v>
      </c>
      <c r="N8" s="2" t="s">
        <v>17</v>
      </c>
      <c r="O8" s="2" t="s">
        <v>18</v>
      </c>
      <c r="P8" s="2" t="s">
        <v>25</v>
      </c>
      <c r="Q8" s="2" t="s">
        <v>19</v>
      </c>
    </row>
    <row r="9" spans="1:17" x14ac:dyDescent="0.3">
      <c r="A9" s="2">
        <v>5</v>
      </c>
      <c r="B9" s="15">
        <v>1394</v>
      </c>
      <c r="C9" s="16" t="s">
        <v>12</v>
      </c>
      <c r="D9" s="16" t="s">
        <v>35</v>
      </c>
      <c r="E9" s="16" t="s">
        <v>13</v>
      </c>
      <c r="F9" s="16" t="s">
        <v>36</v>
      </c>
      <c r="G9" s="16" t="s">
        <v>36</v>
      </c>
      <c r="H9" s="17" t="s">
        <v>37</v>
      </c>
      <c r="I9" s="17" t="s">
        <v>23</v>
      </c>
      <c r="J9" s="18">
        <v>405.31</v>
      </c>
      <c r="K9" s="16" t="s">
        <v>15</v>
      </c>
      <c r="L9" s="19" t="s">
        <v>16</v>
      </c>
      <c r="M9" s="2" t="s">
        <v>16</v>
      </c>
      <c r="N9" s="2" t="s">
        <v>17</v>
      </c>
      <c r="O9" s="2" t="s">
        <v>18</v>
      </c>
      <c r="P9" s="2" t="s">
        <v>19</v>
      </c>
      <c r="Q9" s="2" t="s">
        <v>12</v>
      </c>
    </row>
    <row r="10" spans="1:17" x14ac:dyDescent="0.3">
      <c r="A10" s="2">
        <v>6</v>
      </c>
      <c r="B10" s="15">
        <v>1325</v>
      </c>
      <c r="C10" s="16" t="s">
        <v>12</v>
      </c>
      <c r="D10" s="16" t="s">
        <v>38</v>
      </c>
      <c r="E10" s="16" t="s">
        <v>13</v>
      </c>
      <c r="F10" s="16" t="s">
        <v>39</v>
      </c>
      <c r="G10" s="16" t="s">
        <v>39</v>
      </c>
      <c r="H10" s="17" t="s">
        <v>40</v>
      </c>
      <c r="I10" s="17" t="s">
        <v>34</v>
      </c>
      <c r="J10" s="18">
        <v>11.46</v>
      </c>
      <c r="K10" s="16" t="s">
        <v>15</v>
      </c>
      <c r="L10" s="19" t="s">
        <v>16</v>
      </c>
      <c r="M10" s="2" t="s">
        <v>16</v>
      </c>
      <c r="N10" s="2" t="s">
        <v>17</v>
      </c>
      <c r="O10" s="2" t="s">
        <v>18</v>
      </c>
      <c r="P10" s="2" t="s">
        <v>30</v>
      </c>
      <c r="Q10" s="2" t="s">
        <v>41</v>
      </c>
    </row>
    <row r="11" spans="1:17" x14ac:dyDescent="0.3">
      <c r="A11" s="2">
        <v>7</v>
      </c>
      <c r="B11" s="15">
        <v>1268</v>
      </c>
      <c r="C11" s="16" t="s">
        <v>12</v>
      </c>
      <c r="D11" s="16" t="s">
        <v>42</v>
      </c>
      <c r="E11" s="16" t="s">
        <v>13</v>
      </c>
      <c r="F11" s="16" t="s">
        <v>39</v>
      </c>
      <c r="G11" s="16" t="s">
        <v>39</v>
      </c>
      <c r="H11" s="17" t="s">
        <v>43</v>
      </c>
      <c r="I11" s="17" t="s">
        <v>34</v>
      </c>
      <c r="J11" s="18">
        <v>4.7699999999999996</v>
      </c>
      <c r="K11" s="16" t="s">
        <v>15</v>
      </c>
      <c r="L11" s="19" t="s">
        <v>16</v>
      </c>
      <c r="M11" s="2" t="s">
        <v>16</v>
      </c>
      <c r="N11" s="2" t="s">
        <v>17</v>
      </c>
      <c r="O11" s="2" t="s">
        <v>18</v>
      </c>
      <c r="P11" s="2" t="s">
        <v>30</v>
      </c>
      <c r="Q11" s="2" t="s">
        <v>41</v>
      </c>
    </row>
    <row r="12" spans="1:17" x14ac:dyDescent="0.3">
      <c r="A12" s="2">
        <v>8</v>
      </c>
      <c r="B12" s="15">
        <v>892</v>
      </c>
      <c r="C12" s="16" t="s">
        <v>12</v>
      </c>
      <c r="D12" s="16" t="s">
        <v>44</v>
      </c>
      <c r="E12" s="16" t="s">
        <v>13</v>
      </c>
      <c r="F12" s="16" t="s">
        <v>45</v>
      </c>
      <c r="G12" s="16" t="s">
        <v>45</v>
      </c>
      <c r="H12" s="17" t="s">
        <v>46</v>
      </c>
      <c r="I12" s="17" t="s">
        <v>47</v>
      </c>
      <c r="J12" s="18">
        <v>0.82</v>
      </c>
      <c r="K12" s="16" t="s">
        <v>48</v>
      </c>
      <c r="L12" s="19" t="s">
        <v>16</v>
      </c>
      <c r="M12" s="2" t="s">
        <v>16</v>
      </c>
      <c r="N12" s="2" t="s">
        <v>17</v>
      </c>
      <c r="O12" s="2" t="s">
        <v>18</v>
      </c>
      <c r="P12" s="2" t="s">
        <v>30</v>
      </c>
      <c r="Q12" s="2" t="s">
        <v>30</v>
      </c>
    </row>
    <row r="13" spans="1:17" x14ac:dyDescent="0.3">
      <c r="A13" s="2">
        <v>9</v>
      </c>
      <c r="B13" s="15">
        <v>2794</v>
      </c>
      <c r="C13" s="16" t="s">
        <v>12</v>
      </c>
      <c r="D13" s="16" t="s">
        <v>49</v>
      </c>
      <c r="E13" s="16" t="s">
        <v>13</v>
      </c>
      <c r="F13" s="16" t="s">
        <v>45</v>
      </c>
      <c r="G13" s="16" t="s">
        <v>45</v>
      </c>
      <c r="H13" s="17" t="s">
        <v>50</v>
      </c>
      <c r="I13" s="17" t="s">
        <v>47</v>
      </c>
      <c r="J13" s="18">
        <v>67.25</v>
      </c>
      <c r="K13" s="16" t="s">
        <v>48</v>
      </c>
      <c r="L13" s="19" t="s">
        <v>16</v>
      </c>
      <c r="M13" s="2" t="s">
        <v>16</v>
      </c>
      <c r="N13" s="2" t="s">
        <v>17</v>
      </c>
      <c r="O13" s="2" t="s">
        <v>18</v>
      </c>
      <c r="P13" s="2" t="s">
        <v>51</v>
      </c>
      <c r="Q13" s="2" t="s">
        <v>12</v>
      </c>
    </row>
    <row r="14" spans="1:17" x14ac:dyDescent="0.3">
      <c r="A14" s="2">
        <v>10</v>
      </c>
      <c r="B14" s="15">
        <v>1645</v>
      </c>
      <c r="C14" s="16" t="s">
        <v>12</v>
      </c>
      <c r="D14" s="16" t="s">
        <v>52</v>
      </c>
      <c r="E14" s="16" t="s">
        <v>13</v>
      </c>
      <c r="F14" s="16" t="s">
        <v>45</v>
      </c>
      <c r="G14" s="16" t="s">
        <v>45</v>
      </c>
      <c r="H14" s="17" t="s">
        <v>53</v>
      </c>
      <c r="I14" s="17" t="s">
        <v>47</v>
      </c>
      <c r="J14" s="18">
        <v>15.73</v>
      </c>
      <c r="K14" s="16" t="s">
        <v>15</v>
      </c>
      <c r="L14" s="19" t="s">
        <v>16</v>
      </c>
      <c r="M14" s="2" t="s">
        <v>16</v>
      </c>
      <c r="N14" s="2" t="s">
        <v>17</v>
      </c>
      <c r="O14" s="2" t="s">
        <v>18</v>
      </c>
      <c r="P14" s="2" t="s">
        <v>51</v>
      </c>
      <c r="Q14" s="2" t="s">
        <v>54</v>
      </c>
    </row>
    <row r="15" spans="1:17" x14ac:dyDescent="0.3">
      <c r="A15" s="2">
        <v>11</v>
      </c>
      <c r="B15" s="15">
        <v>79</v>
      </c>
      <c r="C15" s="16" t="s">
        <v>12</v>
      </c>
      <c r="D15" s="16" t="s">
        <v>55</v>
      </c>
      <c r="E15" s="16" t="s">
        <v>13</v>
      </c>
      <c r="F15" s="16" t="s">
        <v>45</v>
      </c>
      <c r="G15" s="16" t="s">
        <v>45</v>
      </c>
      <c r="H15" s="17" t="s">
        <v>56</v>
      </c>
      <c r="I15" s="17" t="s">
        <v>47</v>
      </c>
      <c r="J15" s="18">
        <v>0.47</v>
      </c>
      <c r="K15" s="16" t="s">
        <v>15</v>
      </c>
      <c r="L15" s="19" t="s">
        <v>16</v>
      </c>
      <c r="M15" s="2" t="s">
        <v>16</v>
      </c>
      <c r="N15" s="2" t="s">
        <v>17</v>
      </c>
      <c r="O15" s="2" t="s">
        <v>18</v>
      </c>
      <c r="P15" s="2" t="s">
        <v>25</v>
      </c>
      <c r="Q15" s="2" t="s">
        <v>57</v>
      </c>
    </row>
    <row r="16" spans="1:17" x14ac:dyDescent="0.3">
      <c r="A16" s="2">
        <v>12</v>
      </c>
      <c r="B16" s="15">
        <v>2562</v>
      </c>
      <c r="C16" s="16" t="s">
        <v>12</v>
      </c>
      <c r="D16" s="16" t="s">
        <v>58</v>
      </c>
      <c r="E16" s="16" t="s">
        <v>13</v>
      </c>
      <c r="F16" s="16" t="s">
        <v>45</v>
      </c>
      <c r="G16" s="16" t="s">
        <v>45</v>
      </c>
      <c r="H16" s="17" t="s">
        <v>59</v>
      </c>
      <c r="I16" s="17" t="s">
        <v>47</v>
      </c>
      <c r="J16" s="18">
        <v>34.049999999999997</v>
      </c>
      <c r="K16" s="16" t="s">
        <v>24</v>
      </c>
      <c r="L16" s="19" t="s">
        <v>16</v>
      </c>
      <c r="M16" s="2" t="s">
        <v>16</v>
      </c>
      <c r="N16" s="2" t="s">
        <v>17</v>
      </c>
      <c r="O16" s="2" t="s">
        <v>18</v>
      </c>
      <c r="P16" s="2" t="s">
        <v>51</v>
      </c>
      <c r="Q16" s="2" t="s">
        <v>60</v>
      </c>
    </row>
    <row r="17" spans="1:17" x14ac:dyDescent="0.3">
      <c r="A17" s="2">
        <v>13</v>
      </c>
      <c r="B17" s="15">
        <v>2165</v>
      </c>
      <c r="C17" s="16" t="s">
        <v>12</v>
      </c>
      <c r="D17" s="16" t="s">
        <v>61</v>
      </c>
      <c r="E17" s="16" t="s">
        <v>13</v>
      </c>
      <c r="F17" s="16" t="s">
        <v>62</v>
      </c>
      <c r="G17" s="16" t="s">
        <v>62</v>
      </c>
      <c r="H17" s="17" t="s">
        <v>63</v>
      </c>
      <c r="I17" s="17" t="s">
        <v>47</v>
      </c>
      <c r="J17" s="18">
        <v>14.66</v>
      </c>
      <c r="K17" s="16" t="s">
        <v>15</v>
      </c>
      <c r="L17" s="19" t="s">
        <v>16</v>
      </c>
      <c r="M17" s="2" t="s">
        <v>16</v>
      </c>
      <c r="N17" s="2" t="s">
        <v>17</v>
      </c>
      <c r="O17" s="2" t="s">
        <v>18</v>
      </c>
      <c r="P17" s="2" t="s">
        <v>51</v>
      </c>
      <c r="Q17" s="2" t="s">
        <v>12</v>
      </c>
    </row>
    <row r="18" spans="1:17" x14ac:dyDescent="0.3">
      <c r="A18" s="2">
        <v>14</v>
      </c>
      <c r="B18" s="15">
        <v>1027</v>
      </c>
      <c r="C18" s="16" t="s">
        <v>12</v>
      </c>
      <c r="D18" s="16" t="s">
        <v>64</v>
      </c>
      <c r="E18" s="16" t="s">
        <v>13</v>
      </c>
      <c r="F18" s="16" t="s">
        <v>65</v>
      </c>
      <c r="G18" s="16" t="s">
        <v>65</v>
      </c>
      <c r="H18" s="17" t="s">
        <v>66</v>
      </c>
      <c r="I18" s="17" t="s">
        <v>47</v>
      </c>
      <c r="J18" s="18">
        <v>9.2100000000000009</v>
      </c>
      <c r="K18" s="16" t="s">
        <v>48</v>
      </c>
      <c r="L18" s="19" t="s">
        <v>16</v>
      </c>
      <c r="M18" s="2" t="s">
        <v>16</v>
      </c>
      <c r="N18" s="2" t="s">
        <v>17</v>
      </c>
      <c r="O18" s="2" t="s">
        <v>18</v>
      </c>
      <c r="P18" s="2" t="s">
        <v>51</v>
      </c>
      <c r="Q18" s="2" t="s">
        <v>60</v>
      </c>
    </row>
    <row r="19" spans="1:17" x14ac:dyDescent="0.3">
      <c r="A19" s="2">
        <v>15</v>
      </c>
      <c r="B19" s="15">
        <v>2822</v>
      </c>
      <c r="C19" s="16" t="s">
        <v>12</v>
      </c>
      <c r="D19" s="16" t="s">
        <v>67</v>
      </c>
      <c r="E19" s="16" t="s">
        <v>13</v>
      </c>
      <c r="F19" s="16" t="s">
        <v>65</v>
      </c>
      <c r="G19" s="16" t="s">
        <v>65</v>
      </c>
      <c r="H19" s="17" t="s">
        <v>68</v>
      </c>
      <c r="I19" s="17" t="s">
        <v>47</v>
      </c>
      <c r="J19" s="18">
        <v>2.11</v>
      </c>
      <c r="K19" s="16" t="s">
        <v>48</v>
      </c>
      <c r="L19" s="19" t="s">
        <v>16</v>
      </c>
      <c r="M19" s="2" t="s">
        <v>16</v>
      </c>
      <c r="N19" s="2" t="s">
        <v>17</v>
      </c>
      <c r="O19" s="2" t="s">
        <v>18</v>
      </c>
      <c r="P19" s="2" t="s">
        <v>41</v>
      </c>
      <c r="Q19" s="2" t="s">
        <v>51</v>
      </c>
    </row>
    <row r="20" spans="1:17" x14ac:dyDescent="0.3">
      <c r="A20" s="2">
        <v>16</v>
      </c>
      <c r="B20" s="15">
        <v>1654</v>
      </c>
      <c r="C20" s="16" t="s">
        <v>12</v>
      </c>
      <c r="D20" s="16" t="s">
        <v>69</v>
      </c>
      <c r="E20" s="16" t="s">
        <v>13</v>
      </c>
      <c r="F20" s="16" t="s">
        <v>70</v>
      </c>
      <c r="G20" s="16" t="s">
        <v>70</v>
      </c>
      <c r="H20" s="17" t="s">
        <v>71</v>
      </c>
      <c r="I20" s="17" t="s">
        <v>34</v>
      </c>
      <c r="J20" s="18">
        <v>1.07</v>
      </c>
      <c r="K20" s="16" t="s">
        <v>15</v>
      </c>
      <c r="L20" s="19" t="s">
        <v>16</v>
      </c>
      <c r="M20" s="2" t="s">
        <v>16</v>
      </c>
      <c r="N20" s="2" t="s">
        <v>17</v>
      </c>
      <c r="O20" s="2" t="s">
        <v>18</v>
      </c>
      <c r="P20" s="2" t="s">
        <v>30</v>
      </c>
      <c r="Q20" s="2" t="s">
        <v>19</v>
      </c>
    </row>
    <row r="21" spans="1:17" x14ac:dyDescent="0.3">
      <c r="A21" s="2">
        <v>17</v>
      </c>
      <c r="B21" s="15">
        <v>1830</v>
      </c>
      <c r="C21" s="16" t="s">
        <v>12</v>
      </c>
      <c r="D21" s="16" t="s">
        <v>72</v>
      </c>
      <c r="E21" s="16" t="s">
        <v>13</v>
      </c>
      <c r="F21" s="16" t="s">
        <v>70</v>
      </c>
      <c r="G21" s="16" t="s">
        <v>70</v>
      </c>
      <c r="H21" s="17" t="s">
        <v>73</v>
      </c>
      <c r="I21" s="17" t="s">
        <v>34</v>
      </c>
      <c r="J21" s="18">
        <v>58.71</v>
      </c>
      <c r="K21" s="16" t="s">
        <v>15</v>
      </c>
      <c r="L21" s="19" t="s">
        <v>16</v>
      </c>
      <c r="M21" s="2" t="s">
        <v>16</v>
      </c>
      <c r="N21" s="2" t="s">
        <v>17</v>
      </c>
      <c r="O21" s="2" t="s">
        <v>18</v>
      </c>
      <c r="P21" s="2" t="s">
        <v>30</v>
      </c>
      <c r="Q21" s="2" t="s">
        <v>30</v>
      </c>
    </row>
    <row r="22" spans="1:17" x14ac:dyDescent="0.3">
      <c r="A22" s="2">
        <v>18</v>
      </c>
      <c r="B22" s="15">
        <v>1484</v>
      </c>
      <c r="C22" s="16" t="s">
        <v>12</v>
      </c>
      <c r="D22" s="16" t="s">
        <v>74</v>
      </c>
      <c r="E22" s="16" t="s">
        <v>13</v>
      </c>
      <c r="F22" s="16" t="s">
        <v>70</v>
      </c>
      <c r="G22" s="16" t="s">
        <v>75</v>
      </c>
      <c r="H22" s="17" t="s">
        <v>76</v>
      </c>
      <c r="I22" s="17" t="s">
        <v>34</v>
      </c>
      <c r="J22" s="18">
        <v>9.35</v>
      </c>
      <c r="K22" s="16" t="s">
        <v>15</v>
      </c>
      <c r="L22" s="19" t="s">
        <v>16</v>
      </c>
      <c r="M22" s="2" t="s">
        <v>16</v>
      </c>
      <c r="N22" s="2" t="s">
        <v>77</v>
      </c>
      <c r="O22" s="2" t="s">
        <v>18</v>
      </c>
      <c r="P22" s="2" t="s">
        <v>19</v>
      </c>
      <c r="Q22" s="2" t="s">
        <v>12</v>
      </c>
    </row>
    <row r="23" spans="1:17" x14ac:dyDescent="0.3">
      <c r="A23" s="2">
        <v>19</v>
      </c>
      <c r="B23" s="15">
        <v>287</v>
      </c>
      <c r="C23" s="16" t="s">
        <v>12</v>
      </c>
      <c r="D23" s="16" t="s">
        <v>78</v>
      </c>
      <c r="E23" s="16" t="s">
        <v>13</v>
      </c>
      <c r="F23" s="16" t="s">
        <v>79</v>
      </c>
      <c r="G23" s="16" t="s">
        <v>79</v>
      </c>
      <c r="H23" s="17" t="s">
        <v>80</v>
      </c>
      <c r="I23" s="17" t="s">
        <v>81</v>
      </c>
      <c r="J23" s="18">
        <v>0.32</v>
      </c>
      <c r="K23" s="16" t="s">
        <v>48</v>
      </c>
      <c r="L23" s="19" t="s">
        <v>16</v>
      </c>
      <c r="M23" s="2" t="s">
        <v>16</v>
      </c>
      <c r="N23" s="2" t="s">
        <v>17</v>
      </c>
      <c r="O23" s="2" t="s">
        <v>18</v>
      </c>
      <c r="P23" s="2" t="s">
        <v>30</v>
      </c>
      <c r="Q23" s="2" t="s">
        <v>41</v>
      </c>
    </row>
    <row r="24" spans="1:17" x14ac:dyDescent="0.3">
      <c r="A24" s="2">
        <v>21</v>
      </c>
      <c r="B24" s="15">
        <v>251</v>
      </c>
      <c r="C24" s="16" t="s">
        <v>12</v>
      </c>
      <c r="D24" s="16" t="s">
        <v>84</v>
      </c>
      <c r="E24" s="16" t="s">
        <v>13</v>
      </c>
      <c r="F24" s="16" t="s">
        <v>82</v>
      </c>
      <c r="G24" s="16" t="s">
        <v>82</v>
      </c>
      <c r="H24" s="17" t="s">
        <v>85</v>
      </c>
      <c r="I24" s="17" t="s">
        <v>83</v>
      </c>
      <c r="J24" s="18">
        <v>714.57</v>
      </c>
      <c r="K24" s="16" t="s">
        <v>15</v>
      </c>
      <c r="L24" s="19" t="s">
        <v>16</v>
      </c>
      <c r="M24" s="2" t="s">
        <v>16</v>
      </c>
      <c r="N24" s="2" t="s">
        <v>17</v>
      </c>
      <c r="O24" s="2" t="s">
        <v>18</v>
      </c>
      <c r="P24" s="2" t="s">
        <v>30</v>
      </c>
      <c r="Q24" s="2" t="s">
        <v>41</v>
      </c>
    </row>
    <row r="25" spans="1:17" x14ac:dyDescent="0.3">
      <c r="A25" s="2">
        <v>22</v>
      </c>
      <c r="B25" s="15">
        <v>2660</v>
      </c>
      <c r="C25" s="16" t="s">
        <v>12</v>
      </c>
      <c r="D25" s="16" t="s">
        <v>86</v>
      </c>
      <c r="E25" s="16" t="s">
        <v>13</v>
      </c>
      <c r="F25" s="16" t="s">
        <v>87</v>
      </c>
      <c r="G25" s="16" t="s">
        <v>87</v>
      </c>
      <c r="H25" s="17" t="s">
        <v>88</v>
      </c>
      <c r="I25" s="17" t="s">
        <v>83</v>
      </c>
      <c r="J25" s="18">
        <v>391.37</v>
      </c>
      <c r="K25" s="16" t="s">
        <v>15</v>
      </c>
      <c r="L25" s="19" t="s">
        <v>16</v>
      </c>
      <c r="M25" s="2" t="s">
        <v>16</v>
      </c>
      <c r="N25" s="2" t="s">
        <v>17</v>
      </c>
      <c r="O25" s="2" t="s">
        <v>18</v>
      </c>
      <c r="P25" s="2" t="s">
        <v>30</v>
      </c>
      <c r="Q25" s="2" t="s">
        <v>41</v>
      </c>
    </row>
    <row r="26" spans="1:17" x14ac:dyDescent="0.3">
      <c r="A26" s="2">
        <v>23</v>
      </c>
      <c r="B26" s="15">
        <v>1105</v>
      </c>
      <c r="C26" s="16" t="s">
        <v>12</v>
      </c>
      <c r="D26" s="16" t="s">
        <v>89</v>
      </c>
      <c r="E26" s="16" t="s">
        <v>13</v>
      </c>
      <c r="F26" s="16" t="s">
        <v>90</v>
      </c>
      <c r="G26" s="16" t="s">
        <v>90</v>
      </c>
      <c r="H26" s="17" t="s">
        <v>91</v>
      </c>
      <c r="I26" s="17" t="s">
        <v>92</v>
      </c>
      <c r="J26" s="18">
        <v>348.5</v>
      </c>
      <c r="K26" s="16" t="s">
        <v>15</v>
      </c>
      <c r="L26" s="19" t="s">
        <v>16</v>
      </c>
      <c r="M26" s="2" t="s">
        <v>16</v>
      </c>
      <c r="N26" s="2" t="s">
        <v>17</v>
      </c>
      <c r="O26" s="2" t="s">
        <v>18</v>
      </c>
      <c r="P26" s="2" t="s">
        <v>25</v>
      </c>
      <c r="Q26" s="2" t="s">
        <v>26</v>
      </c>
    </row>
    <row r="27" spans="1:17" x14ac:dyDescent="0.3">
      <c r="A27" s="2">
        <v>24</v>
      </c>
      <c r="B27" s="15">
        <v>2849</v>
      </c>
      <c r="C27" s="16" t="s">
        <v>12</v>
      </c>
      <c r="D27" s="16" t="s">
        <v>93</v>
      </c>
      <c r="E27" s="16" t="s">
        <v>13</v>
      </c>
      <c r="F27" s="16" t="s">
        <v>90</v>
      </c>
      <c r="G27" s="16" t="s">
        <v>90</v>
      </c>
      <c r="H27" s="17" t="s">
        <v>94</v>
      </c>
      <c r="I27" s="17" t="s">
        <v>92</v>
      </c>
      <c r="J27" s="18">
        <v>0</v>
      </c>
      <c r="K27" s="16" t="s">
        <v>48</v>
      </c>
      <c r="L27" s="19" t="s">
        <v>16</v>
      </c>
      <c r="M27" s="2" t="s">
        <v>16</v>
      </c>
      <c r="N27" s="2" t="s">
        <v>17</v>
      </c>
      <c r="O27" s="2" t="s">
        <v>18</v>
      </c>
      <c r="P27" s="2" t="s">
        <v>51</v>
      </c>
      <c r="Q27" s="2" t="s">
        <v>95</v>
      </c>
    </row>
    <row r="28" spans="1:17" x14ac:dyDescent="0.3">
      <c r="A28" s="2">
        <v>25</v>
      </c>
      <c r="B28" s="15">
        <v>533</v>
      </c>
      <c r="C28" s="16" t="s">
        <v>12</v>
      </c>
      <c r="D28" s="16" t="s">
        <v>96</v>
      </c>
      <c r="E28" s="16" t="s">
        <v>13</v>
      </c>
      <c r="F28" s="16" t="s">
        <v>90</v>
      </c>
      <c r="G28" s="16" t="s">
        <v>90</v>
      </c>
      <c r="H28" s="17" t="s">
        <v>97</v>
      </c>
      <c r="I28" s="17" t="s">
        <v>92</v>
      </c>
      <c r="J28" s="18">
        <v>0.04</v>
      </c>
      <c r="K28" s="16" t="s">
        <v>24</v>
      </c>
      <c r="L28" s="19" t="s">
        <v>16</v>
      </c>
      <c r="M28" s="2" t="s">
        <v>16</v>
      </c>
      <c r="N28" s="2" t="s">
        <v>17</v>
      </c>
      <c r="O28" s="2" t="s">
        <v>18</v>
      </c>
      <c r="P28" s="2" t="s">
        <v>51</v>
      </c>
      <c r="Q28" s="2" t="s">
        <v>54</v>
      </c>
    </row>
    <row r="29" spans="1:17" x14ac:dyDescent="0.3">
      <c r="A29" s="2">
        <v>26</v>
      </c>
      <c r="B29" s="15">
        <v>2821</v>
      </c>
      <c r="C29" s="16" t="s">
        <v>12</v>
      </c>
      <c r="D29" s="16" t="s">
        <v>98</v>
      </c>
      <c r="E29" s="16" t="s">
        <v>13</v>
      </c>
      <c r="F29" s="16" t="s">
        <v>90</v>
      </c>
      <c r="G29" s="16" t="s">
        <v>90</v>
      </c>
      <c r="H29" s="17" t="s">
        <v>99</v>
      </c>
      <c r="I29" s="17" t="s">
        <v>92</v>
      </c>
      <c r="J29" s="18">
        <v>2.14</v>
      </c>
      <c r="K29" s="16" t="s">
        <v>48</v>
      </c>
      <c r="L29" s="19" t="s">
        <v>16</v>
      </c>
      <c r="M29" s="2" t="s">
        <v>16</v>
      </c>
      <c r="N29" s="2" t="s">
        <v>17</v>
      </c>
      <c r="O29" s="2" t="s">
        <v>18</v>
      </c>
      <c r="P29" s="2" t="s">
        <v>51</v>
      </c>
      <c r="Q29" s="2" t="s">
        <v>54</v>
      </c>
    </row>
    <row r="30" spans="1:17" x14ac:dyDescent="0.3">
      <c r="A30" s="2">
        <v>27</v>
      </c>
      <c r="B30" s="15">
        <v>2357</v>
      </c>
      <c r="C30" s="16" t="s">
        <v>12</v>
      </c>
      <c r="D30" s="16" t="s">
        <v>100</v>
      </c>
      <c r="E30" s="16" t="s">
        <v>13</v>
      </c>
      <c r="F30" s="16" t="s">
        <v>90</v>
      </c>
      <c r="G30" s="16" t="s">
        <v>90</v>
      </c>
      <c r="H30" s="17" t="s">
        <v>101</v>
      </c>
      <c r="I30" s="17" t="s">
        <v>92</v>
      </c>
      <c r="J30" s="18">
        <v>0</v>
      </c>
      <c r="K30" s="16" t="s">
        <v>48</v>
      </c>
      <c r="L30" s="19" t="s">
        <v>16</v>
      </c>
      <c r="M30" s="2" t="s">
        <v>16</v>
      </c>
      <c r="N30" s="2" t="s">
        <v>17</v>
      </c>
      <c r="O30" s="2" t="s">
        <v>18</v>
      </c>
      <c r="P30" s="2" t="s">
        <v>41</v>
      </c>
      <c r="Q30" s="2" t="s">
        <v>30</v>
      </c>
    </row>
    <row r="31" spans="1:17" x14ac:dyDescent="0.3">
      <c r="A31" s="2">
        <v>28</v>
      </c>
      <c r="B31" s="15">
        <v>2358</v>
      </c>
      <c r="C31" s="16" t="s">
        <v>12</v>
      </c>
      <c r="D31" s="16" t="s">
        <v>100</v>
      </c>
      <c r="E31" s="16" t="s">
        <v>13</v>
      </c>
      <c r="F31" s="16" t="s">
        <v>90</v>
      </c>
      <c r="G31" s="16" t="s">
        <v>90</v>
      </c>
      <c r="H31" s="17" t="s">
        <v>102</v>
      </c>
      <c r="I31" s="17" t="s">
        <v>92</v>
      </c>
      <c r="J31" s="18">
        <v>0</v>
      </c>
      <c r="K31" s="16" t="s">
        <v>48</v>
      </c>
      <c r="L31" s="19" t="s">
        <v>16</v>
      </c>
      <c r="M31" s="2" t="s">
        <v>16</v>
      </c>
      <c r="N31" s="2" t="s">
        <v>17</v>
      </c>
      <c r="O31" s="2" t="s">
        <v>18</v>
      </c>
      <c r="P31" s="2" t="s">
        <v>41</v>
      </c>
      <c r="Q31" s="2" t="s">
        <v>30</v>
      </c>
    </row>
    <row r="32" spans="1:17" ht="15" thickBot="1" x14ac:dyDescent="0.35">
      <c r="A32" s="2">
        <v>29</v>
      </c>
      <c r="B32" s="20">
        <v>2033</v>
      </c>
      <c r="C32" s="21" t="s">
        <v>12</v>
      </c>
      <c r="D32" s="21" t="s">
        <v>103</v>
      </c>
      <c r="E32" s="21" t="s">
        <v>13</v>
      </c>
      <c r="F32" s="21" t="s">
        <v>104</v>
      </c>
      <c r="G32" s="21" t="s">
        <v>104</v>
      </c>
      <c r="H32" s="22" t="s">
        <v>105</v>
      </c>
      <c r="I32" s="22" t="s">
        <v>34</v>
      </c>
      <c r="J32" s="23">
        <v>75392.25</v>
      </c>
      <c r="K32" s="21" t="s">
        <v>48</v>
      </c>
      <c r="L32" s="24" t="s">
        <v>16</v>
      </c>
      <c r="M32" s="2" t="s">
        <v>16</v>
      </c>
      <c r="N32" s="2" t="s">
        <v>17</v>
      </c>
      <c r="O32" s="2" t="s">
        <v>18</v>
      </c>
      <c r="P32" s="2" t="s">
        <v>106</v>
      </c>
      <c r="Q32" s="2" t="s">
        <v>19</v>
      </c>
    </row>
    <row r="33" spans="1:17" ht="10.199999999999999" customHeight="1" x14ac:dyDescent="0.3"/>
    <row r="34" spans="1:17" ht="15" thickBot="1" x14ac:dyDescent="0.35">
      <c r="G34" s="25" t="s">
        <v>169</v>
      </c>
      <c r="J34" s="26">
        <f>SUM(J6:J33)</f>
        <v>83712.95</v>
      </c>
    </row>
    <row r="35" spans="1:17" ht="15" thickTop="1" x14ac:dyDescent="0.3"/>
    <row r="36" spans="1:17" ht="25.8" customHeight="1" thickBot="1" x14ac:dyDescent="0.35">
      <c r="B36" s="7" t="s">
        <v>170</v>
      </c>
    </row>
    <row r="37" spans="1:17" x14ac:dyDescent="0.3">
      <c r="A37" s="2">
        <v>30</v>
      </c>
      <c r="B37" s="10">
        <v>1444</v>
      </c>
      <c r="C37" s="11" t="s">
        <v>12</v>
      </c>
      <c r="D37" s="11" t="s">
        <v>107</v>
      </c>
      <c r="E37" s="11" t="s">
        <v>13</v>
      </c>
      <c r="F37" s="11" t="s">
        <v>75</v>
      </c>
      <c r="G37" s="11" t="s">
        <v>75</v>
      </c>
      <c r="H37" s="12" t="s">
        <v>108</v>
      </c>
      <c r="I37" s="12" t="s">
        <v>34</v>
      </c>
      <c r="J37" s="13">
        <v>2134.52</v>
      </c>
      <c r="K37" s="11" t="s">
        <v>15</v>
      </c>
      <c r="L37" s="14" t="s">
        <v>16</v>
      </c>
      <c r="M37" s="2" t="s">
        <v>16</v>
      </c>
      <c r="N37" s="2" t="s">
        <v>17</v>
      </c>
      <c r="O37" s="2" t="s">
        <v>18</v>
      </c>
      <c r="P37" s="2" t="s">
        <v>19</v>
      </c>
      <c r="Q37" s="2" t="s">
        <v>12</v>
      </c>
    </row>
    <row r="38" spans="1:17" x14ac:dyDescent="0.3">
      <c r="A38" s="2">
        <v>31</v>
      </c>
      <c r="B38" s="15">
        <v>1370</v>
      </c>
      <c r="C38" s="16" t="s">
        <v>12</v>
      </c>
      <c r="D38" s="16" t="s">
        <v>109</v>
      </c>
      <c r="E38" s="16" t="s">
        <v>13</v>
      </c>
      <c r="F38" s="16" t="s">
        <v>75</v>
      </c>
      <c r="G38" s="16" t="s">
        <v>75</v>
      </c>
      <c r="H38" s="17" t="s">
        <v>110</v>
      </c>
      <c r="I38" s="17" t="s">
        <v>34</v>
      </c>
      <c r="J38" s="18">
        <v>4171.78</v>
      </c>
      <c r="K38" s="16" t="s">
        <v>15</v>
      </c>
      <c r="L38" s="19" t="s">
        <v>16</v>
      </c>
      <c r="M38" s="2" t="s">
        <v>16</v>
      </c>
      <c r="N38" s="2" t="s">
        <v>17</v>
      </c>
      <c r="O38" s="2" t="s">
        <v>18</v>
      </c>
      <c r="P38" s="2" t="s">
        <v>19</v>
      </c>
      <c r="Q38" s="2" t="s">
        <v>12</v>
      </c>
    </row>
    <row r="39" spans="1:17" x14ac:dyDescent="0.3">
      <c r="A39" s="2">
        <v>32</v>
      </c>
      <c r="B39" s="15">
        <v>3189</v>
      </c>
      <c r="C39" s="16" t="s">
        <v>12</v>
      </c>
      <c r="D39" s="16" t="s">
        <v>111</v>
      </c>
      <c r="E39" s="16" t="s">
        <v>13</v>
      </c>
      <c r="F39" s="16" t="s">
        <v>75</v>
      </c>
      <c r="G39" s="16" t="s">
        <v>75</v>
      </c>
      <c r="H39" s="17" t="s">
        <v>112</v>
      </c>
      <c r="I39" s="17" t="s">
        <v>14</v>
      </c>
      <c r="J39" s="18">
        <v>0</v>
      </c>
      <c r="K39" s="16" t="s">
        <v>113</v>
      </c>
      <c r="L39" s="19" t="s">
        <v>16</v>
      </c>
      <c r="M39" s="2" t="s">
        <v>16</v>
      </c>
      <c r="N39" s="2" t="s">
        <v>17</v>
      </c>
      <c r="O39" s="2" t="s">
        <v>18</v>
      </c>
      <c r="P39" s="2" t="s">
        <v>19</v>
      </c>
      <c r="Q39" s="2" t="s">
        <v>12</v>
      </c>
    </row>
    <row r="40" spans="1:17" x14ac:dyDescent="0.3">
      <c r="A40" s="2">
        <v>33</v>
      </c>
      <c r="B40" s="15">
        <v>1562</v>
      </c>
      <c r="C40" s="16" t="s">
        <v>12</v>
      </c>
      <c r="D40" s="16" t="s">
        <v>114</v>
      </c>
      <c r="E40" s="16" t="s">
        <v>13</v>
      </c>
      <c r="F40" s="16" t="s">
        <v>75</v>
      </c>
      <c r="G40" s="16" t="s">
        <v>75</v>
      </c>
      <c r="H40" s="17" t="s">
        <v>115</v>
      </c>
      <c r="I40" s="17" t="s">
        <v>34</v>
      </c>
      <c r="J40" s="18">
        <v>0.44</v>
      </c>
      <c r="K40" s="16" t="s">
        <v>15</v>
      </c>
      <c r="L40" s="19" t="s">
        <v>16</v>
      </c>
      <c r="M40" s="2" t="s">
        <v>16</v>
      </c>
      <c r="N40" s="2" t="s">
        <v>17</v>
      </c>
      <c r="O40" s="2" t="s">
        <v>18</v>
      </c>
      <c r="P40" s="2" t="s">
        <v>19</v>
      </c>
      <c r="Q40" s="2" t="s">
        <v>12</v>
      </c>
    </row>
    <row r="41" spans="1:17" x14ac:dyDescent="0.3">
      <c r="A41" s="2">
        <v>34</v>
      </c>
      <c r="B41" s="15">
        <v>1162</v>
      </c>
      <c r="C41" s="16" t="s">
        <v>12</v>
      </c>
      <c r="D41" s="16" t="s">
        <v>116</v>
      </c>
      <c r="E41" s="16" t="s">
        <v>13</v>
      </c>
      <c r="F41" s="16" t="s">
        <v>75</v>
      </c>
      <c r="G41" s="16" t="s">
        <v>75</v>
      </c>
      <c r="H41" s="17" t="s">
        <v>117</v>
      </c>
      <c r="I41" s="17" t="s">
        <v>34</v>
      </c>
      <c r="J41" s="18">
        <v>22.94</v>
      </c>
      <c r="K41" s="16" t="s">
        <v>15</v>
      </c>
      <c r="L41" s="19" t="s">
        <v>16</v>
      </c>
      <c r="M41" s="2" t="s">
        <v>16</v>
      </c>
      <c r="N41" s="2" t="s">
        <v>17</v>
      </c>
      <c r="O41" s="2" t="s">
        <v>18</v>
      </c>
      <c r="P41" s="2" t="s">
        <v>19</v>
      </c>
      <c r="Q41" s="2" t="s">
        <v>12</v>
      </c>
    </row>
    <row r="42" spans="1:17" x14ac:dyDescent="0.3">
      <c r="A42" s="2">
        <v>35</v>
      </c>
      <c r="B42" s="15">
        <v>1165</v>
      </c>
      <c r="C42" s="16" t="s">
        <v>12</v>
      </c>
      <c r="D42" s="16" t="s">
        <v>118</v>
      </c>
      <c r="E42" s="16" t="s">
        <v>13</v>
      </c>
      <c r="F42" s="16" t="s">
        <v>75</v>
      </c>
      <c r="G42" s="16" t="s">
        <v>75</v>
      </c>
      <c r="H42" s="17" t="s">
        <v>119</v>
      </c>
      <c r="I42" s="17" t="s">
        <v>34</v>
      </c>
      <c r="J42" s="18">
        <v>22.94</v>
      </c>
      <c r="K42" s="16" t="s">
        <v>15</v>
      </c>
      <c r="L42" s="19" t="s">
        <v>16</v>
      </c>
      <c r="M42" s="2" t="s">
        <v>16</v>
      </c>
      <c r="N42" s="2" t="s">
        <v>17</v>
      </c>
      <c r="O42" s="2" t="s">
        <v>18</v>
      </c>
      <c r="P42" s="2" t="s">
        <v>19</v>
      </c>
      <c r="Q42" s="2" t="s">
        <v>12</v>
      </c>
    </row>
    <row r="43" spans="1:17" x14ac:dyDescent="0.3">
      <c r="A43" s="2">
        <v>36</v>
      </c>
      <c r="B43" s="15">
        <v>2014</v>
      </c>
      <c r="C43" s="16" t="s">
        <v>12</v>
      </c>
      <c r="D43" s="16" t="s">
        <v>120</v>
      </c>
      <c r="E43" s="16" t="s">
        <v>13</v>
      </c>
      <c r="F43" s="16" t="s">
        <v>75</v>
      </c>
      <c r="G43" s="16" t="s">
        <v>75</v>
      </c>
      <c r="H43" s="17" t="s">
        <v>121</v>
      </c>
      <c r="I43" s="17" t="s">
        <v>34</v>
      </c>
      <c r="J43" s="18">
        <v>52.8</v>
      </c>
      <c r="K43" s="16" t="s">
        <v>15</v>
      </c>
      <c r="L43" s="19" t="s">
        <v>16</v>
      </c>
      <c r="M43" s="2" t="s">
        <v>16</v>
      </c>
      <c r="N43" s="2" t="s">
        <v>17</v>
      </c>
      <c r="O43" s="2" t="s">
        <v>18</v>
      </c>
      <c r="P43" s="2" t="s">
        <v>19</v>
      </c>
      <c r="Q43" s="2" t="s">
        <v>12</v>
      </c>
    </row>
    <row r="44" spans="1:17" x14ac:dyDescent="0.3">
      <c r="A44" s="2">
        <v>37</v>
      </c>
      <c r="B44" s="15">
        <v>1941</v>
      </c>
      <c r="C44" s="16" t="s">
        <v>12</v>
      </c>
      <c r="D44" s="16" t="s">
        <v>122</v>
      </c>
      <c r="E44" s="16" t="s">
        <v>13</v>
      </c>
      <c r="F44" s="16" t="s">
        <v>75</v>
      </c>
      <c r="G44" s="16" t="s">
        <v>75</v>
      </c>
      <c r="H44" s="17" t="s">
        <v>123</v>
      </c>
      <c r="I44" s="17" t="s">
        <v>34</v>
      </c>
      <c r="J44" s="18">
        <v>14.64</v>
      </c>
      <c r="K44" s="16" t="s">
        <v>15</v>
      </c>
      <c r="L44" s="19" t="s">
        <v>16</v>
      </c>
      <c r="M44" s="2" t="s">
        <v>16</v>
      </c>
      <c r="N44" s="2" t="s">
        <v>17</v>
      </c>
      <c r="O44" s="2" t="s">
        <v>18</v>
      </c>
      <c r="P44" s="2" t="s">
        <v>19</v>
      </c>
      <c r="Q44" s="2" t="s">
        <v>12</v>
      </c>
    </row>
    <row r="45" spans="1:17" x14ac:dyDescent="0.3">
      <c r="A45" s="2">
        <v>38</v>
      </c>
      <c r="B45" s="15">
        <v>1763</v>
      </c>
      <c r="C45" s="16" t="s">
        <v>12</v>
      </c>
      <c r="D45" s="16" t="s">
        <v>124</v>
      </c>
      <c r="E45" s="16" t="s">
        <v>13</v>
      </c>
      <c r="F45" s="16" t="s">
        <v>75</v>
      </c>
      <c r="G45" s="16" t="s">
        <v>75</v>
      </c>
      <c r="H45" s="17" t="s">
        <v>125</v>
      </c>
      <c r="I45" s="17" t="s">
        <v>34</v>
      </c>
      <c r="J45" s="18">
        <v>2.87</v>
      </c>
      <c r="K45" s="16" t="s">
        <v>15</v>
      </c>
      <c r="L45" s="19" t="s">
        <v>16</v>
      </c>
      <c r="M45" s="2" t="s">
        <v>16</v>
      </c>
      <c r="N45" s="2" t="s">
        <v>17</v>
      </c>
      <c r="O45" s="2" t="s">
        <v>18</v>
      </c>
      <c r="P45" s="2" t="s">
        <v>19</v>
      </c>
      <c r="Q45" s="2" t="s">
        <v>12</v>
      </c>
    </row>
    <row r="46" spans="1:17" x14ac:dyDescent="0.3">
      <c r="A46" s="2">
        <v>39</v>
      </c>
      <c r="B46" s="15">
        <v>1754</v>
      </c>
      <c r="C46" s="16" t="s">
        <v>12</v>
      </c>
      <c r="D46" s="16" t="s">
        <v>126</v>
      </c>
      <c r="E46" s="16" t="s">
        <v>13</v>
      </c>
      <c r="F46" s="16" t="s">
        <v>75</v>
      </c>
      <c r="G46" s="16" t="s">
        <v>75</v>
      </c>
      <c r="H46" s="17" t="s">
        <v>127</v>
      </c>
      <c r="I46" s="17" t="s">
        <v>34</v>
      </c>
      <c r="J46" s="18">
        <v>2.87</v>
      </c>
      <c r="K46" s="16" t="s">
        <v>15</v>
      </c>
      <c r="L46" s="19" t="s">
        <v>16</v>
      </c>
      <c r="M46" s="2" t="s">
        <v>16</v>
      </c>
      <c r="N46" s="2" t="s">
        <v>17</v>
      </c>
      <c r="O46" s="2" t="s">
        <v>18</v>
      </c>
      <c r="P46" s="2" t="s">
        <v>19</v>
      </c>
      <c r="Q46" s="2" t="s">
        <v>12</v>
      </c>
    </row>
    <row r="47" spans="1:17" x14ac:dyDescent="0.3">
      <c r="A47" s="2">
        <v>40</v>
      </c>
      <c r="B47" s="15">
        <v>1022</v>
      </c>
      <c r="C47" s="16" t="s">
        <v>12</v>
      </c>
      <c r="D47" s="16" t="s">
        <v>128</v>
      </c>
      <c r="E47" s="16" t="s">
        <v>13</v>
      </c>
      <c r="F47" s="16" t="s">
        <v>75</v>
      </c>
      <c r="G47" s="16" t="s">
        <v>75</v>
      </c>
      <c r="H47" s="17" t="s">
        <v>129</v>
      </c>
      <c r="I47" s="17" t="s">
        <v>14</v>
      </c>
      <c r="J47" s="18">
        <v>14.09</v>
      </c>
      <c r="K47" s="16" t="s">
        <v>15</v>
      </c>
      <c r="L47" s="19" t="s">
        <v>16</v>
      </c>
      <c r="M47" s="2" t="s">
        <v>16</v>
      </c>
      <c r="N47" s="2" t="s">
        <v>17</v>
      </c>
      <c r="O47" s="2" t="s">
        <v>18</v>
      </c>
      <c r="P47" s="2" t="s">
        <v>19</v>
      </c>
      <c r="Q47" s="2" t="s">
        <v>12</v>
      </c>
    </row>
    <row r="48" spans="1:17" x14ac:dyDescent="0.3">
      <c r="A48" s="2">
        <v>41</v>
      </c>
      <c r="B48" s="15">
        <v>1921</v>
      </c>
      <c r="C48" s="16" t="s">
        <v>12</v>
      </c>
      <c r="D48" s="16" t="s">
        <v>130</v>
      </c>
      <c r="E48" s="16" t="s">
        <v>13</v>
      </c>
      <c r="F48" s="16" t="s">
        <v>75</v>
      </c>
      <c r="G48" s="16" t="s">
        <v>75</v>
      </c>
      <c r="H48" s="17" t="s">
        <v>131</v>
      </c>
      <c r="I48" s="17" t="s">
        <v>34</v>
      </c>
      <c r="J48" s="18">
        <v>105.35</v>
      </c>
      <c r="K48" s="16" t="s">
        <v>15</v>
      </c>
      <c r="L48" s="19" t="s">
        <v>16</v>
      </c>
      <c r="M48" s="2" t="s">
        <v>16</v>
      </c>
      <c r="N48" s="2" t="s">
        <v>17</v>
      </c>
      <c r="O48" s="2" t="s">
        <v>18</v>
      </c>
      <c r="P48" s="2" t="s">
        <v>19</v>
      </c>
      <c r="Q48" s="2" t="s">
        <v>12</v>
      </c>
    </row>
    <row r="49" spans="1:17" x14ac:dyDescent="0.3">
      <c r="A49" s="2">
        <v>42</v>
      </c>
      <c r="B49" s="15">
        <v>1970</v>
      </c>
      <c r="C49" s="16" t="s">
        <v>12</v>
      </c>
      <c r="D49" s="16" t="s">
        <v>132</v>
      </c>
      <c r="E49" s="16" t="s">
        <v>13</v>
      </c>
      <c r="F49" s="16" t="s">
        <v>75</v>
      </c>
      <c r="G49" s="16" t="s">
        <v>75</v>
      </c>
      <c r="H49" s="17" t="s">
        <v>133</v>
      </c>
      <c r="I49" s="17" t="s">
        <v>34</v>
      </c>
      <c r="J49" s="18">
        <v>215.97</v>
      </c>
      <c r="K49" s="16" t="s">
        <v>15</v>
      </c>
      <c r="L49" s="19" t="s">
        <v>16</v>
      </c>
      <c r="M49" s="2" t="s">
        <v>16</v>
      </c>
      <c r="N49" s="2" t="s">
        <v>17</v>
      </c>
      <c r="O49" s="2" t="s">
        <v>18</v>
      </c>
      <c r="P49" s="2" t="s">
        <v>19</v>
      </c>
      <c r="Q49" s="2" t="s">
        <v>12</v>
      </c>
    </row>
    <row r="50" spans="1:17" x14ac:dyDescent="0.3">
      <c r="A50" s="2">
        <v>43</v>
      </c>
      <c r="B50" s="15">
        <v>1971</v>
      </c>
      <c r="C50" s="16" t="s">
        <v>12</v>
      </c>
      <c r="D50" s="16" t="s">
        <v>132</v>
      </c>
      <c r="E50" s="16" t="s">
        <v>13</v>
      </c>
      <c r="F50" s="16" t="s">
        <v>75</v>
      </c>
      <c r="G50" s="16" t="s">
        <v>75</v>
      </c>
      <c r="H50" s="17" t="s">
        <v>134</v>
      </c>
      <c r="I50" s="17" t="s">
        <v>34</v>
      </c>
      <c r="J50" s="18">
        <v>215.97</v>
      </c>
      <c r="K50" s="16" t="s">
        <v>15</v>
      </c>
      <c r="L50" s="19" t="s">
        <v>16</v>
      </c>
      <c r="M50" s="2" t="s">
        <v>16</v>
      </c>
      <c r="N50" s="2" t="s">
        <v>17</v>
      </c>
      <c r="O50" s="2" t="s">
        <v>18</v>
      </c>
      <c r="P50" s="2" t="s">
        <v>19</v>
      </c>
      <c r="Q50" s="2" t="s">
        <v>12</v>
      </c>
    </row>
    <row r="51" spans="1:17" x14ac:dyDescent="0.3">
      <c r="A51" s="2">
        <v>44</v>
      </c>
      <c r="B51" s="15">
        <v>1447</v>
      </c>
      <c r="C51" s="16" t="s">
        <v>12</v>
      </c>
      <c r="D51" s="16" t="s">
        <v>135</v>
      </c>
      <c r="E51" s="16" t="s">
        <v>13</v>
      </c>
      <c r="F51" s="16" t="s">
        <v>75</v>
      </c>
      <c r="G51" s="16" t="s">
        <v>75</v>
      </c>
      <c r="H51" s="17" t="s">
        <v>136</v>
      </c>
      <c r="I51" s="17" t="s">
        <v>34</v>
      </c>
      <c r="J51" s="18">
        <v>1542.65</v>
      </c>
      <c r="K51" s="16" t="s">
        <v>15</v>
      </c>
      <c r="L51" s="19" t="s">
        <v>16</v>
      </c>
      <c r="M51" s="2" t="s">
        <v>16</v>
      </c>
      <c r="N51" s="2" t="s">
        <v>17</v>
      </c>
      <c r="O51" s="2" t="s">
        <v>18</v>
      </c>
      <c r="P51" s="2" t="s">
        <v>19</v>
      </c>
      <c r="Q51" s="2" t="s">
        <v>12</v>
      </c>
    </row>
    <row r="52" spans="1:17" x14ac:dyDescent="0.3">
      <c r="A52" s="2">
        <v>45</v>
      </c>
      <c r="B52" s="15">
        <v>1448</v>
      </c>
      <c r="C52" s="16" t="s">
        <v>12</v>
      </c>
      <c r="D52" s="16" t="s">
        <v>135</v>
      </c>
      <c r="E52" s="16" t="s">
        <v>13</v>
      </c>
      <c r="F52" s="16" t="s">
        <v>75</v>
      </c>
      <c r="G52" s="16" t="s">
        <v>75</v>
      </c>
      <c r="H52" s="17" t="s">
        <v>137</v>
      </c>
      <c r="I52" s="17" t="s">
        <v>34</v>
      </c>
      <c r="J52" s="18">
        <v>1542.65</v>
      </c>
      <c r="K52" s="16" t="s">
        <v>15</v>
      </c>
      <c r="L52" s="19" t="s">
        <v>16</v>
      </c>
      <c r="M52" s="2" t="s">
        <v>16</v>
      </c>
      <c r="N52" s="2" t="s">
        <v>17</v>
      </c>
      <c r="O52" s="2" t="s">
        <v>18</v>
      </c>
      <c r="P52" s="2" t="s">
        <v>19</v>
      </c>
      <c r="Q52" s="2" t="s">
        <v>12</v>
      </c>
    </row>
    <row r="53" spans="1:17" x14ac:dyDescent="0.3">
      <c r="A53" s="2">
        <v>46</v>
      </c>
      <c r="B53" s="15">
        <v>1453</v>
      </c>
      <c r="C53" s="16" t="s">
        <v>12</v>
      </c>
      <c r="D53" s="16" t="s">
        <v>135</v>
      </c>
      <c r="E53" s="16" t="s">
        <v>13</v>
      </c>
      <c r="F53" s="16" t="s">
        <v>75</v>
      </c>
      <c r="G53" s="16" t="s">
        <v>75</v>
      </c>
      <c r="H53" s="17" t="s">
        <v>138</v>
      </c>
      <c r="I53" s="17" t="s">
        <v>34</v>
      </c>
      <c r="J53" s="18">
        <v>1542.65</v>
      </c>
      <c r="K53" s="16" t="s">
        <v>15</v>
      </c>
      <c r="L53" s="19" t="s">
        <v>16</v>
      </c>
      <c r="M53" s="2" t="s">
        <v>16</v>
      </c>
      <c r="N53" s="2" t="s">
        <v>17</v>
      </c>
      <c r="O53" s="2" t="s">
        <v>18</v>
      </c>
      <c r="P53" s="2" t="s">
        <v>19</v>
      </c>
      <c r="Q53" s="2" t="s">
        <v>12</v>
      </c>
    </row>
    <row r="54" spans="1:17" x14ac:dyDescent="0.3">
      <c r="A54" s="2">
        <v>47</v>
      </c>
      <c r="B54" s="15">
        <v>1455</v>
      </c>
      <c r="C54" s="16" t="s">
        <v>12</v>
      </c>
      <c r="D54" s="16" t="s">
        <v>135</v>
      </c>
      <c r="E54" s="16" t="s">
        <v>13</v>
      </c>
      <c r="F54" s="16" t="s">
        <v>75</v>
      </c>
      <c r="G54" s="16" t="s">
        <v>75</v>
      </c>
      <c r="H54" s="17" t="s">
        <v>139</v>
      </c>
      <c r="I54" s="17" t="s">
        <v>34</v>
      </c>
      <c r="J54" s="18">
        <v>1542.65</v>
      </c>
      <c r="K54" s="16" t="s">
        <v>15</v>
      </c>
      <c r="L54" s="19" t="s">
        <v>16</v>
      </c>
      <c r="M54" s="2" t="s">
        <v>16</v>
      </c>
      <c r="N54" s="2" t="s">
        <v>17</v>
      </c>
      <c r="O54" s="2" t="s">
        <v>18</v>
      </c>
      <c r="P54" s="2" t="s">
        <v>19</v>
      </c>
      <c r="Q54" s="2" t="s">
        <v>12</v>
      </c>
    </row>
    <row r="55" spans="1:17" x14ac:dyDescent="0.3">
      <c r="A55" s="2">
        <v>48</v>
      </c>
      <c r="B55" s="15">
        <v>1456</v>
      </c>
      <c r="C55" s="16" t="s">
        <v>12</v>
      </c>
      <c r="D55" s="16" t="s">
        <v>135</v>
      </c>
      <c r="E55" s="16" t="s">
        <v>13</v>
      </c>
      <c r="F55" s="16" t="s">
        <v>75</v>
      </c>
      <c r="G55" s="16" t="s">
        <v>75</v>
      </c>
      <c r="H55" s="17" t="s">
        <v>140</v>
      </c>
      <c r="I55" s="17" t="s">
        <v>34</v>
      </c>
      <c r="J55" s="18">
        <v>1542.65</v>
      </c>
      <c r="K55" s="16" t="s">
        <v>15</v>
      </c>
      <c r="L55" s="19" t="s">
        <v>16</v>
      </c>
      <c r="M55" s="2" t="s">
        <v>16</v>
      </c>
      <c r="N55" s="2" t="s">
        <v>17</v>
      </c>
      <c r="O55" s="2" t="s">
        <v>18</v>
      </c>
      <c r="P55" s="2" t="s">
        <v>19</v>
      </c>
      <c r="Q55" s="2" t="s">
        <v>12</v>
      </c>
    </row>
    <row r="56" spans="1:17" x14ac:dyDescent="0.3">
      <c r="A56" s="2">
        <v>49</v>
      </c>
      <c r="B56" s="15">
        <v>1458</v>
      </c>
      <c r="C56" s="16" t="s">
        <v>12</v>
      </c>
      <c r="D56" s="16" t="s">
        <v>135</v>
      </c>
      <c r="E56" s="16" t="s">
        <v>13</v>
      </c>
      <c r="F56" s="16" t="s">
        <v>75</v>
      </c>
      <c r="G56" s="16" t="s">
        <v>75</v>
      </c>
      <c r="H56" s="17" t="s">
        <v>141</v>
      </c>
      <c r="I56" s="17" t="s">
        <v>34</v>
      </c>
      <c r="J56" s="18">
        <v>1840.89</v>
      </c>
      <c r="K56" s="16" t="s">
        <v>15</v>
      </c>
      <c r="L56" s="19" t="s">
        <v>16</v>
      </c>
      <c r="M56" s="2" t="s">
        <v>16</v>
      </c>
      <c r="N56" s="2" t="s">
        <v>17</v>
      </c>
      <c r="O56" s="2" t="s">
        <v>18</v>
      </c>
      <c r="P56" s="2" t="s">
        <v>19</v>
      </c>
      <c r="Q56" s="2" t="s">
        <v>12</v>
      </c>
    </row>
    <row r="57" spans="1:17" x14ac:dyDescent="0.3">
      <c r="A57" s="2">
        <v>50</v>
      </c>
      <c r="B57" s="15">
        <v>1459</v>
      </c>
      <c r="C57" s="16" t="s">
        <v>12</v>
      </c>
      <c r="D57" s="16" t="s">
        <v>135</v>
      </c>
      <c r="E57" s="16" t="s">
        <v>13</v>
      </c>
      <c r="F57" s="16" t="s">
        <v>75</v>
      </c>
      <c r="G57" s="16" t="s">
        <v>75</v>
      </c>
      <c r="H57" s="17" t="s">
        <v>142</v>
      </c>
      <c r="I57" s="17" t="s">
        <v>34</v>
      </c>
      <c r="J57" s="18">
        <v>1542.65</v>
      </c>
      <c r="K57" s="16" t="s">
        <v>15</v>
      </c>
      <c r="L57" s="19" t="s">
        <v>16</v>
      </c>
      <c r="M57" s="2" t="s">
        <v>16</v>
      </c>
      <c r="N57" s="2" t="s">
        <v>17</v>
      </c>
      <c r="O57" s="2" t="s">
        <v>18</v>
      </c>
      <c r="P57" s="2" t="s">
        <v>19</v>
      </c>
      <c r="Q57" s="2" t="s">
        <v>12</v>
      </c>
    </row>
    <row r="58" spans="1:17" x14ac:dyDescent="0.3">
      <c r="A58" s="2">
        <v>51</v>
      </c>
      <c r="B58" s="15">
        <v>1462</v>
      </c>
      <c r="C58" s="16" t="s">
        <v>12</v>
      </c>
      <c r="D58" s="16" t="s">
        <v>135</v>
      </c>
      <c r="E58" s="16" t="s">
        <v>13</v>
      </c>
      <c r="F58" s="16" t="s">
        <v>75</v>
      </c>
      <c r="G58" s="16" t="s">
        <v>75</v>
      </c>
      <c r="H58" s="17" t="s">
        <v>143</v>
      </c>
      <c r="I58" s="17" t="s">
        <v>34</v>
      </c>
      <c r="J58" s="18">
        <v>1542.65</v>
      </c>
      <c r="K58" s="16" t="s">
        <v>15</v>
      </c>
      <c r="L58" s="19" t="s">
        <v>16</v>
      </c>
      <c r="M58" s="2" t="s">
        <v>16</v>
      </c>
      <c r="N58" s="2" t="s">
        <v>17</v>
      </c>
      <c r="O58" s="2" t="s">
        <v>18</v>
      </c>
      <c r="P58" s="2" t="s">
        <v>19</v>
      </c>
      <c r="Q58" s="2" t="s">
        <v>12</v>
      </c>
    </row>
    <row r="59" spans="1:17" x14ac:dyDescent="0.3">
      <c r="A59" s="2">
        <v>52</v>
      </c>
      <c r="B59" s="15">
        <v>1463</v>
      </c>
      <c r="C59" s="16" t="s">
        <v>12</v>
      </c>
      <c r="D59" s="16" t="s">
        <v>135</v>
      </c>
      <c r="E59" s="16" t="s">
        <v>13</v>
      </c>
      <c r="F59" s="16" t="s">
        <v>75</v>
      </c>
      <c r="G59" s="16" t="s">
        <v>75</v>
      </c>
      <c r="H59" s="17" t="s">
        <v>144</v>
      </c>
      <c r="I59" s="17" t="s">
        <v>34</v>
      </c>
      <c r="J59" s="18">
        <v>1542.65</v>
      </c>
      <c r="K59" s="16" t="s">
        <v>15</v>
      </c>
      <c r="L59" s="19" t="s">
        <v>16</v>
      </c>
      <c r="M59" s="2" t="s">
        <v>16</v>
      </c>
      <c r="N59" s="2" t="s">
        <v>17</v>
      </c>
      <c r="O59" s="2" t="s">
        <v>18</v>
      </c>
      <c r="P59" s="2" t="s">
        <v>19</v>
      </c>
      <c r="Q59" s="2" t="s">
        <v>12</v>
      </c>
    </row>
    <row r="60" spans="1:17" x14ac:dyDescent="0.3">
      <c r="A60" s="2">
        <v>53</v>
      </c>
      <c r="B60" s="15">
        <v>1464</v>
      </c>
      <c r="C60" s="16" t="s">
        <v>12</v>
      </c>
      <c r="D60" s="16" t="s">
        <v>135</v>
      </c>
      <c r="E60" s="16" t="s">
        <v>13</v>
      </c>
      <c r="F60" s="16" t="s">
        <v>75</v>
      </c>
      <c r="G60" s="16" t="s">
        <v>75</v>
      </c>
      <c r="H60" s="17" t="s">
        <v>145</v>
      </c>
      <c r="I60" s="17" t="s">
        <v>34</v>
      </c>
      <c r="J60" s="18">
        <v>1542.65</v>
      </c>
      <c r="K60" s="16" t="s">
        <v>15</v>
      </c>
      <c r="L60" s="19" t="s">
        <v>16</v>
      </c>
      <c r="M60" s="2" t="s">
        <v>16</v>
      </c>
      <c r="N60" s="2" t="s">
        <v>17</v>
      </c>
      <c r="O60" s="2" t="s">
        <v>18</v>
      </c>
      <c r="P60" s="2" t="s">
        <v>19</v>
      </c>
      <c r="Q60" s="2" t="s">
        <v>12</v>
      </c>
    </row>
    <row r="61" spans="1:17" x14ac:dyDescent="0.3">
      <c r="A61" s="2">
        <v>54</v>
      </c>
      <c r="B61" s="15">
        <v>1466</v>
      </c>
      <c r="C61" s="16" t="s">
        <v>12</v>
      </c>
      <c r="D61" s="16" t="s">
        <v>135</v>
      </c>
      <c r="E61" s="16" t="s">
        <v>13</v>
      </c>
      <c r="F61" s="16" t="s">
        <v>75</v>
      </c>
      <c r="G61" s="16" t="s">
        <v>75</v>
      </c>
      <c r="H61" s="17" t="s">
        <v>146</v>
      </c>
      <c r="I61" s="17" t="s">
        <v>34</v>
      </c>
      <c r="J61" s="18">
        <v>1542.65</v>
      </c>
      <c r="K61" s="16" t="s">
        <v>15</v>
      </c>
      <c r="L61" s="19" t="s">
        <v>16</v>
      </c>
      <c r="M61" s="2" t="s">
        <v>16</v>
      </c>
      <c r="N61" s="2" t="s">
        <v>17</v>
      </c>
      <c r="O61" s="2" t="s">
        <v>18</v>
      </c>
      <c r="P61" s="2" t="s">
        <v>19</v>
      </c>
      <c r="Q61" s="2" t="s">
        <v>12</v>
      </c>
    </row>
    <row r="62" spans="1:17" x14ac:dyDescent="0.3">
      <c r="A62" s="2">
        <v>55</v>
      </c>
      <c r="B62" s="15">
        <v>1505</v>
      </c>
      <c r="C62" s="16" t="s">
        <v>12</v>
      </c>
      <c r="D62" s="16" t="s">
        <v>147</v>
      </c>
      <c r="E62" s="16" t="s">
        <v>13</v>
      </c>
      <c r="F62" s="16" t="s">
        <v>75</v>
      </c>
      <c r="G62" s="16" t="s">
        <v>75</v>
      </c>
      <c r="H62" s="17" t="s">
        <v>148</v>
      </c>
      <c r="I62" s="17" t="s">
        <v>34</v>
      </c>
      <c r="J62" s="18">
        <v>725.9</v>
      </c>
      <c r="K62" s="16" t="s">
        <v>15</v>
      </c>
      <c r="L62" s="19" t="s">
        <v>16</v>
      </c>
      <c r="M62" s="2" t="s">
        <v>16</v>
      </c>
      <c r="N62" s="2" t="s">
        <v>17</v>
      </c>
      <c r="O62" s="2" t="s">
        <v>18</v>
      </c>
      <c r="P62" s="2" t="s">
        <v>19</v>
      </c>
      <c r="Q62" s="2" t="s">
        <v>12</v>
      </c>
    </row>
    <row r="63" spans="1:17" x14ac:dyDescent="0.3">
      <c r="A63" s="2">
        <v>56</v>
      </c>
      <c r="B63" s="15">
        <v>1428</v>
      </c>
      <c r="C63" s="16" t="s">
        <v>12</v>
      </c>
      <c r="D63" s="16" t="s">
        <v>149</v>
      </c>
      <c r="E63" s="16" t="s">
        <v>13</v>
      </c>
      <c r="F63" s="16" t="s">
        <v>75</v>
      </c>
      <c r="G63" s="16" t="s">
        <v>75</v>
      </c>
      <c r="H63" s="17" t="s">
        <v>150</v>
      </c>
      <c r="I63" s="17" t="s">
        <v>34</v>
      </c>
      <c r="J63" s="18">
        <v>1660.84</v>
      </c>
      <c r="K63" s="16" t="s">
        <v>15</v>
      </c>
      <c r="L63" s="19" t="s">
        <v>16</v>
      </c>
      <c r="M63" s="2" t="s">
        <v>16</v>
      </c>
      <c r="N63" s="2" t="s">
        <v>17</v>
      </c>
      <c r="O63" s="2" t="s">
        <v>18</v>
      </c>
      <c r="P63" s="2" t="s">
        <v>19</v>
      </c>
      <c r="Q63" s="2" t="s">
        <v>12</v>
      </c>
    </row>
    <row r="64" spans="1:17" x14ac:dyDescent="0.3">
      <c r="A64" s="2">
        <v>57</v>
      </c>
      <c r="B64" s="15">
        <v>1429</v>
      </c>
      <c r="C64" s="16" t="s">
        <v>12</v>
      </c>
      <c r="D64" s="16" t="s">
        <v>151</v>
      </c>
      <c r="E64" s="16" t="s">
        <v>13</v>
      </c>
      <c r="F64" s="16" t="s">
        <v>75</v>
      </c>
      <c r="G64" s="16" t="s">
        <v>75</v>
      </c>
      <c r="H64" s="17" t="s">
        <v>152</v>
      </c>
      <c r="I64" s="17" t="s">
        <v>34</v>
      </c>
      <c r="J64" s="18">
        <v>1731.82</v>
      </c>
      <c r="K64" s="16" t="s">
        <v>15</v>
      </c>
      <c r="L64" s="19" t="s">
        <v>16</v>
      </c>
      <c r="M64" s="2" t="s">
        <v>16</v>
      </c>
      <c r="N64" s="2" t="s">
        <v>17</v>
      </c>
      <c r="O64" s="2" t="s">
        <v>18</v>
      </c>
      <c r="P64" s="2" t="s">
        <v>19</v>
      </c>
      <c r="Q64" s="2" t="s">
        <v>12</v>
      </c>
    </row>
    <row r="65" spans="1:17" x14ac:dyDescent="0.3">
      <c r="A65" s="2">
        <v>58</v>
      </c>
      <c r="B65" s="15">
        <v>1434</v>
      </c>
      <c r="C65" s="16" t="s">
        <v>12</v>
      </c>
      <c r="D65" s="16" t="s">
        <v>151</v>
      </c>
      <c r="E65" s="16" t="s">
        <v>13</v>
      </c>
      <c r="F65" s="16" t="s">
        <v>75</v>
      </c>
      <c r="G65" s="16" t="s">
        <v>75</v>
      </c>
      <c r="H65" s="17" t="s">
        <v>153</v>
      </c>
      <c r="I65" s="17" t="s">
        <v>34</v>
      </c>
      <c r="J65" s="18">
        <v>1731.82</v>
      </c>
      <c r="K65" s="16" t="s">
        <v>15</v>
      </c>
      <c r="L65" s="19" t="s">
        <v>16</v>
      </c>
      <c r="M65" s="2" t="s">
        <v>16</v>
      </c>
      <c r="N65" s="2" t="s">
        <v>17</v>
      </c>
      <c r="O65" s="2" t="s">
        <v>18</v>
      </c>
      <c r="P65" s="2" t="s">
        <v>19</v>
      </c>
      <c r="Q65" s="2" t="s">
        <v>12</v>
      </c>
    </row>
    <row r="66" spans="1:17" x14ac:dyDescent="0.3">
      <c r="A66" s="2">
        <v>59</v>
      </c>
      <c r="B66" s="15">
        <v>1506</v>
      </c>
      <c r="C66" s="16" t="s">
        <v>12</v>
      </c>
      <c r="D66" s="16" t="s">
        <v>154</v>
      </c>
      <c r="E66" s="16" t="s">
        <v>13</v>
      </c>
      <c r="F66" s="16" t="s">
        <v>75</v>
      </c>
      <c r="G66" s="16" t="s">
        <v>75</v>
      </c>
      <c r="H66" s="17" t="s">
        <v>155</v>
      </c>
      <c r="I66" s="17" t="s">
        <v>34</v>
      </c>
      <c r="J66" s="18">
        <v>892.47</v>
      </c>
      <c r="K66" s="16" t="s">
        <v>15</v>
      </c>
      <c r="L66" s="19" t="s">
        <v>16</v>
      </c>
      <c r="M66" s="2" t="s">
        <v>16</v>
      </c>
      <c r="N66" s="2" t="s">
        <v>17</v>
      </c>
      <c r="O66" s="2" t="s">
        <v>18</v>
      </c>
      <c r="P66" s="2" t="s">
        <v>19</v>
      </c>
      <c r="Q66" s="2" t="s">
        <v>12</v>
      </c>
    </row>
    <row r="67" spans="1:17" x14ac:dyDescent="0.3">
      <c r="A67" s="2">
        <v>60</v>
      </c>
      <c r="B67" s="15">
        <v>1561</v>
      </c>
      <c r="C67" s="16" t="s">
        <v>12</v>
      </c>
      <c r="D67" s="16" t="s">
        <v>156</v>
      </c>
      <c r="E67" s="16" t="s">
        <v>13</v>
      </c>
      <c r="F67" s="16" t="s">
        <v>75</v>
      </c>
      <c r="G67" s="16" t="s">
        <v>75</v>
      </c>
      <c r="H67" s="17" t="s">
        <v>157</v>
      </c>
      <c r="I67" s="17" t="s">
        <v>34</v>
      </c>
      <c r="J67" s="18">
        <v>3871.91</v>
      </c>
      <c r="K67" s="16" t="s">
        <v>15</v>
      </c>
      <c r="L67" s="19" t="s">
        <v>16</v>
      </c>
      <c r="M67" s="2" t="s">
        <v>16</v>
      </c>
      <c r="N67" s="2" t="s">
        <v>17</v>
      </c>
      <c r="O67" s="2" t="s">
        <v>18</v>
      </c>
      <c r="P67" s="2" t="s">
        <v>19</v>
      </c>
      <c r="Q67" s="2" t="s">
        <v>12</v>
      </c>
    </row>
    <row r="68" spans="1:17" x14ac:dyDescent="0.3">
      <c r="A68" s="2">
        <v>61</v>
      </c>
      <c r="B68" s="15">
        <v>1577</v>
      </c>
      <c r="C68" s="16" t="s">
        <v>12</v>
      </c>
      <c r="D68" s="16" t="s">
        <v>158</v>
      </c>
      <c r="E68" s="16" t="s">
        <v>13</v>
      </c>
      <c r="F68" s="16" t="s">
        <v>75</v>
      </c>
      <c r="G68" s="16" t="s">
        <v>75</v>
      </c>
      <c r="H68" s="17" t="s">
        <v>159</v>
      </c>
      <c r="I68" s="17" t="s">
        <v>34</v>
      </c>
      <c r="J68" s="18">
        <v>12918.21</v>
      </c>
      <c r="K68" s="16" t="s">
        <v>15</v>
      </c>
      <c r="L68" s="19" t="s">
        <v>16</v>
      </c>
      <c r="M68" s="2" t="s">
        <v>16</v>
      </c>
      <c r="N68" s="2" t="s">
        <v>17</v>
      </c>
      <c r="O68" s="2" t="s">
        <v>18</v>
      </c>
      <c r="P68" s="2" t="s">
        <v>19</v>
      </c>
      <c r="Q68" s="2" t="s">
        <v>12</v>
      </c>
    </row>
    <row r="69" spans="1:17" ht="15" thickBot="1" x14ac:dyDescent="0.35">
      <c r="A69" s="2">
        <v>62</v>
      </c>
      <c r="B69" s="20">
        <v>960</v>
      </c>
      <c r="C69" s="21" t="s">
        <v>12</v>
      </c>
      <c r="D69" s="21" t="s">
        <v>160</v>
      </c>
      <c r="E69" s="21" t="s">
        <v>13</v>
      </c>
      <c r="F69" s="21" t="s">
        <v>75</v>
      </c>
      <c r="G69" s="21" t="s">
        <v>75</v>
      </c>
      <c r="H69" s="22" t="s">
        <v>161</v>
      </c>
      <c r="I69" s="22" t="s">
        <v>83</v>
      </c>
      <c r="J69" s="23">
        <v>4102.04</v>
      </c>
      <c r="K69" s="21" t="s">
        <v>15</v>
      </c>
      <c r="L69" s="24" t="s">
        <v>16</v>
      </c>
      <c r="M69" s="2" t="s">
        <v>16</v>
      </c>
      <c r="N69" s="2" t="s">
        <v>17</v>
      </c>
      <c r="O69" s="2" t="s">
        <v>18</v>
      </c>
      <c r="P69" s="2" t="s">
        <v>25</v>
      </c>
      <c r="Q69" s="2" t="s">
        <v>19</v>
      </c>
    </row>
    <row r="71" spans="1:17" ht="15" thickBot="1" x14ac:dyDescent="0.35">
      <c r="G71" s="25" t="s">
        <v>169</v>
      </c>
      <c r="J71" s="26">
        <f>SUM(J37:J70)</f>
        <v>51879.580000000009</v>
      </c>
    </row>
    <row r="72" spans="1:17" ht="15.6" thickTop="1" thickBot="1" x14ac:dyDescent="0.35"/>
    <row r="73" spans="1:17" ht="15" thickBot="1" x14ac:dyDescent="0.35">
      <c r="G73" s="25" t="s">
        <v>172</v>
      </c>
      <c r="J73" s="27">
        <f>J34+J71</f>
        <v>135592.53</v>
      </c>
    </row>
    <row r="75" spans="1:17" ht="48.6" customHeight="1" x14ac:dyDescent="0.3">
      <c r="G75" s="30" t="s">
        <v>173</v>
      </c>
      <c r="H75" s="30"/>
      <c r="J75" s="29">
        <f>J73</f>
        <v>135592.53</v>
      </c>
    </row>
  </sheetData>
  <mergeCells count="1">
    <mergeCell ref="G75:H75"/>
  </mergeCells>
  <pageMargins left="0.39370078740157483" right="0.15748031496062992" top="0.74803149606299213" bottom="0.74803149606299213" header="0.31496062992125984" footer="0.31496062992125984"/>
  <pageSetup paperSize="9" scale="97" orientation="portrait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Enquiry</vt:lpstr>
      <vt:lpstr>Enquiry!Print_Titles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van Rooyen</dc:creator>
  <cp:lastModifiedBy>Nadine Laubscher</cp:lastModifiedBy>
  <cp:lastPrinted>2013-04-19T15:05:05Z</cp:lastPrinted>
  <dcterms:created xsi:type="dcterms:W3CDTF">2013-02-26T06:50:10Z</dcterms:created>
  <dcterms:modified xsi:type="dcterms:W3CDTF">2013-06-05T12:18:51Z</dcterms:modified>
</cp:coreProperties>
</file>